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C47" i="1" l="1"/>
  <c r="C41" i="1"/>
</calcChain>
</file>

<file path=xl/sharedStrings.xml><?xml version="1.0" encoding="utf-8"?>
<sst xmlns="http://schemas.openxmlformats.org/spreadsheetml/2006/main" count="143" uniqueCount="104">
  <si>
    <t>Merkezİ  Atölye Binası</t>
  </si>
  <si>
    <t>Tören Alanı ve Kulis Binası</t>
  </si>
  <si>
    <t>Eğitim Fakültesi</t>
  </si>
  <si>
    <t>Merkezİ  Araştırma Laboratuvarı</t>
  </si>
  <si>
    <t>Sosyal Tesisler</t>
  </si>
  <si>
    <t>Öğrenci İşleri</t>
  </si>
  <si>
    <t>İktisadi ve İdari Bilimler Fakültesi</t>
  </si>
  <si>
    <t>Kapalı Spor Salonu</t>
  </si>
  <si>
    <t>Lojmanlar</t>
  </si>
  <si>
    <t>Mediko Sosyal Binası</t>
  </si>
  <si>
    <t>Merkezi Derslikler</t>
  </si>
  <si>
    <t>MYO Uygulama Oteli</t>
  </si>
  <si>
    <t>Adıyaman MYO Bilgisayar Laboratuvarı ve Makine Atölyesi</t>
  </si>
  <si>
    <t>Bekleme Salonu</t>
  </si>
  <si>
    <t>SYO Kantini</t>
  </si>
  <si>
    <t>Merkezi Derslik Ofis Binası</t>
  </si>
  <si>
    <t>Kreş</t>
  </si>
  <si>
    <t>Gençlik Evi</t>
  </si>
  <si>
    <t>Teknik Bilimler M.Y.O.  Okuma Salonu</t>
  </si>
  <si>
    <t>Enstitüler Binası</t>
  </si>
  <si>
    <t>Kapalı Yüzme Havuzu</t>
  </si>
  <si>
    <t>Adıyaman Evi</t>
  </si>
  <si>
    <t>Minyaman</t>
  </si>
  <si>
    <t>Mühendislik Fakültesi</t>
  </si>
  <si>
    <t>1000 Kişilik Tribün</t>
  </si>
  <si>
    <t>Kapalı Halı Saha</t>
  </si>
  <si>
    <t>Kapalı Tesisli Halı Saha</t>
  </si>
  <si>
    <t>Fırın</t>
  </si>
  <si>
    <t>Deney Hayvanları Araştırma Merkezi</t>
  </si>
  <si>
    <t>Güvenlik Merkezi</t>
  </si>
  <si>
    <t>Mühendislik Fak. Kantin ve Yemekhane</t>
  </si>
  <si>
    <t>Eğitim Fakültesi 2. Binası</t>
  </si>
  <si>
    <t>Teknik Bilimler M.Y.O</t>
  </si>
  <si>
    <t>Gölbaşı Meslek Yüksekokulu</t>
  </si>
  <si>
    <t>Kahta Meslek Yüksekokulu</t>
  </si>
  <si>
    <t>Hasancık İdari Bina</t>
  </si>
  <si>
    <t>İslami İlimler Fak.</t>
  </si>
  <si>
    <t>1000 Kişilik Tribün 2 etap</t>
  </si>
  <si>
    <t>Besni Mimarlık Fakültesi</t>
  </si>
  <si>
    <t>Eğitim</t>
  </si>
  <si>
    <t>Sağlık</t>
  </si>
  <si>
    <t>Spor</t>
  </si>
  <si>
    <t>Hizmet Alanları</t>
  </si>
  <si>
    <r>
      <t>Kapalı Alan (m</t>
    </r>
    <r>
      <rPr>
        <b/>
        <vertAlign val="superscript"/>
        <sz val="11"/>
        <color theme="1"/>
        <rFont val="Calibri"/>
        <family val="2"/>
        <charset val="162"/>
        <scheme val="minor"/>
      </rPr>
      <t>2</t>
    </r>
    <r>
      <rPr>
        <b/>
        <sz val="11"/>
        <color theme="1"/>
        <rFont val="Calibri"/>
        <family val="2"/>
        <charset val="162"/>
        <scheme val="minor"/>
      </rPr>
      <t>)</t>
    </r>
  </si>
  <si>
    <t>Yer Adı</t>
  </si>
  <si>
    <t>İdari</t>
  </si>
  <si>
    <t>Sosyal</t>
  </si>
  <si>
    <t>Barınma</t>
  </si>
  <si>
    <t xml:space="preserve">Rektörlük konutu </t>
  </si>
  <si>
    <t xml:space="preserve">Prefabrik Diş Fak. </t>
  </si>
  <si>
    <t>Prefabrik Teknik Myo Kantin</t>
  </si>
  <si>
    <t>Besni MYO Binası</t>
  </si>
  <si>
    <t xml:space="preserve">Besni Lojman </t>
  </si>
  <si>
    <t xml:space="preserve"> Merkez Kapalı Alan  Toplamı</t>
  </si>
  <si>
    <t>Besni Kapalı Alan Toplamı</t>
  </si>
  <si>
    <t>ADIYAMAN ÜNİVERSİTESİ
KAPALI ALAN BİLGİSİ</t>
  </si>
  <si>
    <t>Hastane 1. Etap (Kadın Doğum H.)</t>
  </si>
  <si>
    <t>No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</si>
  <si>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</si>
  <si>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</si>
  <si>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</si>
  <si>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</si>
  <si>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</si>
  <si>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</si>
  <si>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</si>
  <si>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</si>
  <si>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</si>
  <si>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</si>
  <si>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</si>
  <si>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</si>
  <si>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</si>
  <si>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</si>
  <si>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</si>
  <si>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</si>
  <si>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</si>
  <si>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 xml:space="preserve"> 1.18</t>
  </si>
  <si>
    <t xml:space="preserve"> 1.19</t>
  </si>
  <si>
    <t xml:space="preserve"> 1.20</t>
  </si>
  <si>
    <t xml:space="preserve"> 1.21</t>
  </si>
  <si>
    <t xml:space="preserve"> 1.22</t>
  </si>
  <si>
    <t xml:space="preserve"> 1.23</t>
  </si>
  <si>
    <t xml:space="preserve"> 1.24</t>
  </si>
  <si>
    <t xml:space="preserve"> 1.25</t>
  </si>
  <si>
    <t xml:space="preserve"> 1.26</t>
  </si>
  <si>
    <t xml:space="preserve"> 1.27</t>
  </si>
  <si>
    <t xml:space="preserve"> 1.28</t>
  </si>
  <si>
    <t xml:space="preserve"> 1.29</t>
  </si>
  <si>
    <t xml:space="preserve"> 1.30</t>
  </si>
  <si>
    <t xml:space="preserve"> 1.31</t>
  </si>
  <si>
    <t xml:space="preserve"> 1.32</t>
  </si>
  <si>
    <t xml:space="preserve"> 1.33</t>
  </si>
  <si>
    <t xml:space="preserve"> 1.34</t>
  </si>
  <si>
    <t xml:space="preserve"> 1.35</t>
  </si>
  <si>
    <t xml:space="preserve"> 1.36</t>
  </si>
  <si>
    <t xml:space="preserve"> 1.37</t>
  </si>
  <si>
    <t xml:space="preserve"> 1.38</t>
  </si>
  <si>
    <t xml:space="preserve"> 2.1</t>
  </si>
  <si>
    <t xml:space="preserve"> 3.1</t>
  </si>
  <si>
    <t xml:space="preserve"> 4.1</t>
  </si>
  <si>
    <t xml:space="preserve"> 4.2</t>
  </si>
  <si>
    <t xml:space="preserve"> 4.3</t>
  </si>
  <si>
    <t xml:space="preserve"> 5.1</t>
  </si>
  <si>
    <t xml:space="preserve"> 6.1</t>
  </si>
  <si>
    <t>TOPLAM KAPALI 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</si>
</sst>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vertAlign val="superscript"/>
      <sz val="11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3" fontId="0" fillId="0" borderId="0" xfId="0" applyNumberFormat="1"/>
    <xf numFmtId="164" fontId="0" fillId="0" borderId="0" xfId="0" applyNumberFormat="1"/>
    <xf numFmtId="164" fontId="8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5" borderId="5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right" vertical="center" wrapText="1"/>
    </xf>
    <xf numFmtId="0" fontId="0" fillId="5" borderId="6" xfId="0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 wrapText="1"/>
    </xf>
    <xf numFmtId="0" fontId="8" fillId="5" borderId="2" xfId="0" applyFont="1" applyFill="1" applyBorder="1" applyAlignment="1">
      <alignment vertical="center" wrapText="1"/>
    </xf>
    <xf numFmtId="164" fontId="8" fillId="5" borderId="3" xfId="0" applyNumberFormat="1" applyFont="1" applyFill="1" applyBorder="1" applyAlignment="1">
      <alignment horizontal="right" vertical="center" wrapText="1"/>
    </xf>
    <xf numFmtId="0" fontId="0" fillId="5" borderId="4" xfId="0" applyFill="1" applyBorder="1" applyAlignment="1">
      <alignment horizontal="center"/>
    </xf>
    <xf numFmtId="164" fontId="9" fillId="5" borderId="9" xfId="0" applyNumberFormat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vertical="center" wrapTex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0" fillId="4" borderId="13" xfId="0" applyFill="1" applyBorder="1" applyAlignment="1">
      <alignment horizontal="center"/>
    </xf>
    <xf numFmtId="164" fontId="8" fillId="2" borderId="12" xfId="0" applyNumberFormat="1" applyFont="1" applyFill="1" applyBorder="1" applyAlignment="1">
      <alignment horizontal="right" vertical="center" wrapText="1"/>
    </xf>
    <xf numFmtId="0" fontId="0" fillId="2" borderId="13" xfId="0" applyFill="1" applyBorder="1" applyAlignment="1">
      <alignment horizontal="center"/>
    </xf>
    <xf numFmtId="0" fontId="8" fillId="3" borderId="2" xfId="0" applyFont="1" applyFill="1" applyBorder="1" applyAlignment="1">
      <alignment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/>
    </xf>
    <xf numFmtId="164" fontId="9" fillId="3" borderId="9" xfId="0" applyNumberFormat="1" applyFont="1" applyFill="1" applyBorder="1" applyAlignment="1">
      <alignment horizontal="right" vertical="center" wrapText="1"/>
    </xf>
    <xf numFmtId="164" fontId="4" fillId="3" borderId="10" xfId="0" applyNumberFormat="1" applyFont="1" applyFill="1" applyBorder="1" applyAlignment="1">
      <alignment horizontal="center" wrapText="1"/>
    </xf>
    <xf numFmtId="0" fontId="8" fillId="7" borderId="11" xfId="0" applyFont="1" applyFill="1" applyBorder="1" applyAlignment="1">
      <alignment vertical="center" wrapText="1"/>
    </xf>
    <xf numFmtId="164" fontId="8" fillId="7" borderId="12" xfId="0" applyNumberFormat="1" applyFont="1" applyFill="1" applyBorder="1" applyAlignment="1">
      <alignment horizontal="right" vertical="center" wrapText="1"/>
    </xf>
    <xf numFmtId="0" fontId="0" fillId="7" borderId="13" xfId="0" applyFill="1" applyBorder="1" applyAlignment="1">
      <alignment horizontal="center"/>
    </xf>
    <xf numFmtId="0" fontId="4" fillId="8" borderId="14" xfId="0" applyFont="1" applyFill="1" applyBorder="1" applyAlignment="1">
      <alignment vertical="center" wrapText="1"/>
    </xf>
    <xf numFmtId="164" fontId="8" fillId="8" borderId="15" xfId="0" applyNumberFormat="1" applyFont="1" applyFill="1" applyBorder="1" applyAlignment="1">
      <alignment horizontal="right" vertical="center" wrapText="1"/>
    </xf>
    <xf numFmtId="0" fontId="0" fillId="8" borderId="16" xfId="0" applyFill="1" applyBorder="1" applyAlignment="1">
      <alignment horizontal="center"/>
    </xf>
    <xf numFmtId="164" fontId="8" fillId="9" borderId="12" xfId="0" applyNumberFormat="1" applyFont="1" applyFill="1" applyBorder="1" applyAlignment="1">
      <alignment horizontal="right" vertical="center" wrapText="1"/>
    </xf>
    <xf numFmtId="0" fontId="0" fillId="9" borderId="13" xfId="0" applyFill="1" applyBorder="1" applyAlignment="1">
      <alignment horizontal="center"/>
    </xf>
    <xf numFmtId="0" fontId="3" fillId="9" borderId="1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 wrapText="1"/>
    </xf>
    <xf numFmtId="0" fontId="3" fillId="9" borderId="1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topLeftCell="A34" zoomScale="85" zoomScaleNormal="85" workbookViewId="0">
      <selection activeCell="C58" sqref="C58"/>
    </sheetView>
  </sheetViews>
  <sheetFormatPr defaultRowHeight="15" x14ac:dyDescent="0.25"/>
  <cols>
    <col min="1" max="1" width="5.140625" style="5" bestFit="1" customWidth="1"/>
    <col min="2" max="2" width="32.85546875" customWidth="1"/>
    <col min="3" max="3" width="18.42578125" bestFit="1" customWidth="1"/>
    <col min="4" max="4" width="22" style="5" bestFit="1" customWidth="1"/>
    <col min="5" max="5" width="18.28515625" style="4" customWidth="1"/>
    <col min="6" max="6" width="14.42578125" customWidth="1"/>
    <col min="7" max="7" width="11.140625" customWidth="1"/>
    <col min="12" max="12" width="17.5703125" customWidth="1"/>
    <col min="13" max="13" width="10.28515625" bestFit="1" customWidth="1"/>
    <col min="16" max="16" width="12.140625" customWidth="1"/>
    <col min="20" max="20" width="10.28515625" bestFit="1" customWidth="1"/>
  </cols>
  <sheetData>
    <row r="1" spans="1:6" ht="40.5" customHeight="1" x14ac:dyDescent="0.25">
      <c r="A1" s="54" t="s">
        <v>55</v>
      </c>
      <c r="B1" s="55"/>
      <c r="C1" s="55"/>
      <c r="D1" s="56"/>
    </row>
    <row r="2" spans="1:6" ht="32.25" customHeight="1" thickBot="1" x14ac:dyDescent="0.3">
      <c r="A2" s="40" t="s">
        <v>57</v>
      </c>
      <c r="B2" s="41" t="s">
        <v>44</v>
      </c>
      <c r="C2" s="41" t="s">
        <v>43</v>
      </c>
      <c r="D2" s="42" t="s">
        <v>42</v>
      </c>
      <c r="E2"/>
    </row>
    <row r="3" spans="1:6" ht="21" customHeight="1" x14ac:dyDescent="0.25">
      <c r="A3" s="10" t="s">
        <v>58</v>
      </c>
      <c r="B3" s="43" t="s">
        <v>0</v>
      </c>
      <c r="C3" s="11">
        <v>2564</v>
      </c>
      <c r="D3" s="12" t="s">
        <v>39</v>
      </c>
      <c r="E3"/>
    </row>
    <row r="4" spans="1:6" ht="21" customHeight="1" x14ac:dyDescent="0.25">
      <c r="A4" s="6" t="s">
        <v>59</v>
      </c>
      <c r="B4" s="34" t="s">
        <v>1</v>
      </c>
      <c r="C4" s="7">
        <v>100</v>
      </c>
      <c r="D4" s="8" t="s">
        <v>39</v>
      </c>
      <c r="E4"/>
    </row>
    <row r="5" spans="1:6" ht="21" customHeight="1" x14ac:dyDescent="0.25">
      <c r="A5" s="6" t="s">
        <v>60</v>
      </c>
      <c r="B5" s="34" t="s">
        <v>2</v>
      </c>
      <c r="C5" s="7">
        <v>6593</v>
      </c>
      <c r="D5" s="8" t="s">
        <v>39</v>
      </c>
      <c r="E5"/>
    </row>
    <row r="6" spans="1:6" ht="21" customHeight="1" x14ac:dyDescent="0.25">
      <c r="A6" s="6" t="s">
        <v>61</v>
      </c>
      <c r="B6" s="34" t="s">
        <v>31</v>
      </c>
      <c r="C6" s="7">
        <v>8276</v>
      </c>
      <c r="D6" s="8" t="s">
        <v>39</v>
      </c>
      <c r="E6"/>
    </row>
    <row r="7" spans="1:6" ht="21" customHeight="1" x14ac:dyDescent="0.25">
      <c r="A7" s="6" t="s">
        <v>62</v>
      </c>
      <c r="B7" s="34" t="s">
        <v>3</v>
      </c>
      <c r="C7" s="7">
        <v>2600</v>
      </c>
      <c r="D7" s="8" t="s">
        <v>39</v>
      </c>
      <c r="E7"/>
    </row>
    <row r="8" spans="1:6" ht="21" customHeight="1" x14ac:dyDescent="0.25">
      <c r="A8" s="6" t="s">
        <v>63</v>
      </c>
      <c r="B8" s="34" t="s">
        <v>4</v>
      </c>
      <c r="C8" s="7">
        <v>4700</v>
      </c>
      <c r="D8" s="8" t="s">
        <v>46</v>
      </c>
      <c r="E8"/>
    </row>
    <row r="9" spans="1:6" ht="21" customHeight="1" x14ac:dyDescent="0.25">
      <c r="A9" s="6" t="s">
        <v>64</v>
      </c>
      <c r="B9" s="34" t="s">
        <v>5</v>
      </c>
      <c r="C9" s="7">
        <v>675</v>
      </c>
      <c r="D9" s="8" t="s">
        <v>39</v>
      </c>
      <c r="E9"/>
    </row>
    <row r="10" spans="1:6" ht="21" customHeight="1" x14ac:dyDescent="0.25">
      <c r="A10" s="6" t="s">
        <v>65</v>
      </c>
      <c r="B10" s="34" t="s">
        <v>6</v>
      </c>
      <c r="C10" s="7">
        <v>5157</v>
      </c>
      <c r="D10" s="8" t="s">
        <v>39</v>
      </c>
      <c r="E10"/>
    </row>
    <row r="11" spans="1:6" ht="21" customHeight="1" x14ac:dyDescent="0.25">
      <c r="A11" s="6" t="s">
        <v>66</v>
      </c>
      <c r="B11" s="34" t="s">
        <v>32</v>
      </c>
      <c r="C11" s="7">
        <v>14745</v>
      </c>
      <c r="D11" s="8" t="s">
        <v>39</v>
      </c>
      <c r="E11"/>
    </row>
    <row r="12" spans="1:6" ht="21" customHeight="1" x14ac:dyDescent="0.25">
      <c r="A12" s="6" t="s">
        <v>67</v>
      </c>
      <c r="B12" s="34" t="s">
        <v>7</v>
      </c>
      <c r="C12" s="7">
        <v>5190</v>
      </c>
      <c r="D12" s="8" t="s">
        <v>41</v>
      </c>
      <c r="E12" s="2"/>
      <c r="F12" s="2"/>
    </row>
    <row r="13" spans="1:6" ht="21" customHeight="1" x14ac:dyDescent="0.25">
      <c r="A13" s="6" t="s">
        <v>68</v>
      </c>
      <c r="B13" s="34" t="s">
        <v>8</v>
      </c>
      <c r="C13" s="7">
        <v>1349</v>
      </c>
      <c r="D13" s="8" t="s">
        <v>47</v>
      </c>
      <c r="E13"/>
    </row>
    <row r="14" spans="1:6" ht="21" customHeight="1" x14ac:dyDescent="0.25">
      <c r="A14" s="6" t="s">
        <v>69</v>
      </c>
      <c r="B14" s="34" t="s">
        <v>9</v>
      </c>
      <c r="C14" s="7">
        <v>15412</v>
      </c>
      <c r="D14" s="8" t="s">
        <v>46</v>
      </c>
      <c r="E14"/>
    </row>
    <row r="15" spans="1:6" ht="21" customHeight="1" x14ac:dyDescent="0.25">
      <c r="A15" s="6" t="s">
        <v>70</v>
      </c>
      <c r="B15" s="34" t="s">
        <v>10</v>
      </c>
      <c r="C15" s="7">
        <v>33529</v>
      </c>
      <c r="D15" s="8" t="s">
        <v>39</v>
      </c>
      <c r="E15"/>
    </row>
    <row r="16" spans="1:6" ht="23.25" customHeight="1" x14ac:dyDescent="0.25">
      <c r="A16" s="6" t="s">
        <v>71</v>
      </c>
      <c r="B16" s="34" t="s">
        <v>11</v>
      </c>
      <c r="C16" s="7">
        <v>2500</v>
      </c>
      <c r="D16" s="8" t="s">
        <v>46</v>
      </c>
      <c r="E16"/>
    </row>
    <row r="17" spans="1:5" ht="29.25" customHeight="1" x14ac:dyDescent="0.25">
      <c r="A17" s="6" t="s">
        <v>72</v>
      </c>
      <c r="B17" s="34" t="s">
        <v>12</v>
      </c>
      <c r="C17" s="7">
        <v>780</v>
      </c>
      <c r="D17" s="8" t="s">
        <v>39</v>
      </c>
      <c r="E17"/>
    </row>
    <row r="18" spans="1:5" ht="21" customHeight="1" x14ac:dyDescent="0.25">
      <c r="A18" s="6" t="s">
        <v>73</v>
      </c>
      <c r="B18" s="34" t="s">
        <v>13</v>
      </c>
      <c r="C18" s="7">
        <v>105</v>
      </c>
      <c r="D18" s="8" t="s">
        <v>46</v>
      </c>
      <c r="E18"/>
    </row>
    <row r="19" spans="1:5" ht="21" customHeight="1" x14ac:dyDescent="0.25">
      <c r="A19" s="6" t="s">
        <v>74</v>
      </c>
      <c r="B19" s="34" t="s">
        <v>14</v>
      </c>
      <c r="C19" s="7">
        <v>144</v>
      </c>
      <c r="D19" s="8" t="s">
        <v>46</v>
      </c>
      <c r="E19"/>
    </row>
    <row r="20" spans="1:5" ht="21" customHeight="1" x14ac:dyDescent="0.25">
      <c r="A20" s="6" t="s">
        <v>75</v>
      </c>
      <c r="B20" s="34" t="s">
        <v>15</v>
      </c>
      <c r="C20" s="7">
        <v>8772</v>
      </c>
      <c r="D20" s="8" t="s">
        <v>39</v>
      </c>
      <c r="E20"/>
    </row>
    <row r="21" spans="1:5" ht="20.25" customHeight="1" x14ac:dyDescent="0.25">
      <c r="A21" s="6" t="s">
        <v>76</v>
      </c>
      <c r="B21" s="34" t="s">
        <v>16</v>
      </c>
      <c r="C21" s="7">
        <v>1251</v>
      </c>
      <c r="D21" s="8" t="s">
        <v>46</v>
      </c>
      <c r="E21"/>
    </row>
    <row r="22" spans="1:5" ht="21" customHeight="1" x14ac:dyDescent="0.25">
      <c r="A22" s="6" t="s">
        <v>77</v>
      </c>
      <c r="B22" s="34" t="s">
        <v>17</v>
      </c>
      <c r="C22" s="7">
        <v>222</v>
      </c>
      <c r="D22" s="8" t="s">
        <v>46</v>
      </c>
      <c r="E22"/>
    </row>
    <row r="23" spans="1:5" ht="26.25" customHeight="1" x14ac:dyDescent="0.25">
      <c r="A23" s="6" t="s">
        <v>78</v>
      </c>
      <c r="B23" s="34" t="s">
        <v>18</v>
      </c>
      <c r="C23" s="7">
        <v>280</v>
      </c>
      <c r="D23" s="8" t="s">
        <v>39</v>
      </c>
      <c r="E23"/>
    </row>
    <row r="24" spans="1:5" ht="21" customHeight="1" x14ac:dyDescent="0.25">
      <c r="A24" s="6" t="s">
        <v>79</v>
      </c>
      <c r="B24" s="34" t="s">
        <v>19</v>
      </c>
      <c r="C24" s="7">
        <v>3536</v>
      </c>
      <c r="D24" s="8" t="s">
        <v>39</v>
      </c>
      <c r="E24"/>
    </row>
    <row r="25" spans="1:5" ht="21" customHeight="1" x14ac:dyDescent="0.25">
      <c r="A25" s="6" t="s">
        <v>80</v>
      </c>
      <c r="B25" s="34" t="s">
        <v>20</v>
      </c>
      <c r="C25" s="7">
        <v>5419</v>
      </c>
      <c r="D25" s="8" t="s">
        <v>41</v>
      </c>
      <c r="E25"/>
    </row>
    <row r="26" spans="1:5" ht="21" customHeight="1" x14ac:dyDescent="0.25">
      <c r="A26" s="6" t="s">
        <v>81</v>
      </c>
      <c r="B26" s="34" t="s">
        <v>21</v>
      </c>
      <c r="C26" s="7">
        <v>317</v>
      </c>
      <c r="D26" s="8" t="s">
        <v>46</v>
      </c>
      <c r="E26"/>
    </row>
    <row r="27" spans="1:5" ht="21" customHeight="1" x14ac:dyDescent="0.25">
      <c r="A27" s="6" t="s">
        <v>82</v>
      </c>
      <c r="B27" s="34" t="s">
        <v>22</v>
      </c>
      <c r="C27" s="7">
        <v>298</v>
      </c>
      <c r="D27" s="8" t="s">
        <v>46</v>
      </c>
      <c r="E27"/>
    </row>
    <row r="28" spans="1:5" ht="21" customHeight="1" x14ac:dyDescent="0.25">
      <c r="A28" s="6" t="s">
        <v>83</v>
      </c>
      <c r="B28" s="34" t="s">
        <v>23</v>
      </c>
      <c r="C28" s="7">
        <v>19023</v>
      </c>
      <c r="D28" s="8" t="s">
        <v>39</v>
      </c>
      <c r="E28"/>
    </row>
    <row r="29" spans="1:5" ht="21" customHeight="1" x14ac:dyDescent="0.25">
      <c r="A29" s="6" t="s">
        <v>84</v>
      </c>
      <c r="B29" s="34" t="s">
        <v>24</v>
      </c>
      <c r="C29" s="7">
        <v>660</v>
      </c>
      <c r="D29" s="8" t="s">
        <v>41</v>
      </c>
      <c r="E29"/>
    </row>
    <row r="30" spans="1:5" ht="21" customHeight="1" x14ac:dyDescent="0.25">
      <c r="A30" s="6" t="s">
        <v>85</v>
      </c>
      <c r="B30" s="34" t="s">
        <v>37</v>
      </c>
      <c r="C30" s="7">
        <v>660</v>
      </c>
      <c r="D30" s="8" t="s">
        <v>41</v>
      </c>
      <c r="E30"/>
    </row>
    <row r="31" spans="1:5" ht="24" customHeight="1" x14ac:dyDescent="0.25">
      <c r="A31" s="6" t="s">
        <v>86</v>
      </c>
      <c r="B31" s="34" t="s">
        <v>25</v>
      </c>
      <c r="C31" s="7">
        <v>1125</v>
      </c>
      <c r="D31" s="8" t="s">
        <v>41</v>
      </c>
      <c r="E31"/>
    </row>
    <row r="32" spans="1:5" ht="21" customHeight="1" x14ac:dyDescent="0.25">
      <c r="A32" s="6" t="s">
        <v>87</v>
      </c>
      <c r="B32" s="34" t="s">
        <v>26</v>
      </c>
      <c r="C32" s="7">
        <v>1200</v>
      </c>
      <c r="D32" s="8" t="s">
        <v>41</v>
      </c>
      <c r="E32"/>
    </row>
    <row r="33" spans="1:5" ht="29.25" customHeight="1" x14ac:dyDescent="0.25">
      <c r="A33" s="6" t="s">
        <v>88</v>
      </c>
      <c r="B33" s="34" t="s">
        <v>27</v>
      </c>
      <c r="C33" s="7">
        <v>135</v>
      </c>
      <c r="D33" s="8" t="s">
        <v>46</v>
      </c>
      <c r="E33"/>
    </row>
    <row r="34" spans="1:5" ht="30.75" customHeight="1" x14ac:dyDescent="0.25">
      <c r="A34" s="6" t="s">
        <v>89</v>
      </c>
      <c r="B34" s="34" t="s">
        <v>28</v>
      </c>
      <c r="C34" s="7">
        <v>1150</v>
      </c>
      <c r="D34" s="8" t="s">
        <v>39</v>
      </c>
      <c r="E34"/>
    </row>
    <row r="35" spans="1:5" ht="29.25" customHeight="1" x14ac:dyDescent="0.25">
      <c r="A35" s="6" t="s">
        <v>90</v>
      </c>
      <c r="B35" s="34" t="s">
        <v>29</v>
      </c>
      <c r="C35" s="7">
        <v>246</v>
      </c>
      <c r="D35" s="8" t="s">
        <v>46</v>
      </c>
      <c r="E35"/>
    </row>
    <row r="36" spans="1:5" ht="29.25" customHeight="1" x14ac:dyDescent="0.25">
      <c r="A36" s="6" t="s">
        <v>91</v>
      </c>
      <c r="B36" s="34" t="s">
        <v>30</v>
      </c>
      <c r="C36" s="7">
        <v>547</v>
      </c>
      <c r="D36" s="8" t="s">
        <v>46</v>
      </c>
      <c r="E36"/>
    </row>
    <row r="37" spans="1:5" ht="24.75" customHeight="1" x14ac:dyDescent="0.25">
      <c r="A37" s="6" t="s">
        <v>92</v>
      </c>
      <c r="B37" s="34" t="s">
        <v>36</v>
      </c>
      <c r="C37" s="7">
        <v>10377</v>
      </c>
      <c r="D37" s="8" t="s">
        <v>39</v>
      </c>
      <c r="E37"/>
    </row>
    <row r="38" spans="1:5" ht="21.75" customHeight="1" x14ac:dyDescent="0.25">
      <c r="A38" s="6" t="s">
        <v>93</v>
      </c>
      <c r="B38" s="35" t="s">
        <v>48</v>
      </c>
      <c r="C38" s="7">
        <v>600</v>
      </c>
      <c r="D38" s="8" t="s">
        <v>47</v>
      </c>
      <c r="E38"/>
    </row>
    <row r="39" spans="1:5" ht="20.25" customHeight="1" x14ac:dyDescent="0.25">
      <c r="A39" s="6" t="s">
        <v>94</v>
      </c>
      <c r="B39" s="36" t="s">
        <v>49</v>
      </c>
      <c r="C39" s="7">
        <v>1500</v>
      </c>
      <c r="D39" s="8" t="s">
        <v>39</v>
      </c>
      <c r="E39"/>
    </row>
    <row r="40" spans="1:5" ht="22.5" customHeight="1" x14ac:dyDescent="0.25">
      <c r="A40" s="6" t="s">
        <v>95</v>
      </c>
      <c r="B40" s="37" t="s">
        <v>50</v>
      </c>
      <c r="C40" s="7">
        <v>221</v>
      </c>
      <c r="D40" s="8" t="s">
        <v>46</v>
      </c>
      <c r="E40"/>
    </row>
    <row r="41" spans="1:5" ht="22.5" customHeight="1" thickBot="1" x14ac:dyDescent="0.3">
      <c r="A41" s="44"/>
      <c r="B41" s="45" t="s">
        <v>53</v>
      </c>
      <c r="C41" s="13">
        <f>SUM(C3:C40)</f>
        <v>161958</v>
      </c>
      <c r="D41" s="14"/>
      <c r="E41"/>
    </row>
    <row r="42" spans="1:5" ht="21" customHeight="1" thickBot="1" x14ac:dyDescent="0.3">
      <c r="A42" s="15" t="s">
        <v>96</v>
      </c>
      <c r="B42" s="46" t="s">
        <v>34</v>
      </c>
      <c r="C42" s="16">
        <v>7038</v>
      </c>
      <c r="D42" s="17" t="s">
        <v>39</v>
      </c>
      <c r="E42"/>
    </row>
    <row r="43" spans="1:5" ht="21" customHeight="1" thickBot="1" x14ac:dyDescent="0.3">
      <c r="A43" s="47" t="s">
        <v>97</v>
      </c>
      <c r="B43" s="48" t="s">
        <v>33</v>
      </c>
      <c r="C43" s="18">
        <v>4184</v>
      </c>
      <c r="D43" s="19" t="s">
        <v>39</v>
      </c>
      <c r="E43"/>
    </row>
    <row r="44" spans="1:5" ht="21" customHeight="1" x14ac:dyDescent="0.25">
      <c r="A44" s="20" t="s">
        <v>98</v>
      </c>
      <c r="B44" s="49" t="s">
        <v>38</v>
      </c>
      <c r="C44" s="21">
        <v>8651.7999999999993</v>
      </c>
      <c r="D44" s="22" t="s">
        <v>39</v>
      </c>
      <c r="E44"/>
    </row>
    <row r="45" spans="1:5" ht="21" customHeight="1" x14ac:dyDescent="0.25">
      <c r="A45" s="39" t="s">
        <v>99</v>
      </c>
      <c r="B45" s="38" t="s">
        <v>51</v>
      </c>
      <c r="C45" s="3">
        <v>8550</v>
      </c>
      <c r="D45" s="9" t="s">
        <v>39</v>
      </c>
      <c r="E45"/>
    </row>
    <row r="46" spans="1:5" ht="21" customHeight="1" x14ac:dyDescent="0.25">
      <c r="A46" s="39" t="s">
        <v>100</v>
      </c>
      <c r="B46" s="38" t="s">
        <v>52</v>
      </c>
      <c r="C46" s="3">
        <v>5750</v>
      </c>
      <c r="D46" s="9" t="s">
        <v>47</v>
      </c>
      <c r="E46"/>
    </row>
    <row r="47" spans="1:5" ht="21" customHeight="1" thickBot="1" x14ac:dyDescent="0.3">
      <c r="A47" s="50"/>
      <c r="B47" s="51" t="s">
        <v>54</v>
      </c>
      <c r="C47" s="23">
        <f>SUM(C44:C46)</f>
        <v>22951.8</v>
      </c>
      <c r="D47" s="24"/>
      <c r="E47"/>
    </row>
    <row r="48" spans="1:5" ht="21" customHeight="1" thickBot="1" x14ac:dyDescent="0.3">
      <c r="A48" s="25" t="s">
        <v>101</v>
      </c>
      <c r="B48" s="52" t="s">
        <v>35</v>
      </c>
      <c r="C48" s="26">
        <v>154</v>
      </c>
      <c r="D48" s="27" t="s">
        <v>45</v>
      </c>
      <c r="E48"/>
    </row>
    <row r="49" spans="1:5" ht="21" customHeight="1" thickBot="1" x14ac:dyDescent="0.3">
      <c r="A49" s="33" t="s">
        <v>102</v>
      </c>
      <c r="B49" s="53" t="s">
        <v>56</v>
      </c>
      <c r="C49" s="31">
        <v>17314</v>
      </c>
      <c r="D49" s="32" t="s">
        <v>40</v>
      </c>
      <c r="E49"/>
    </row>
    <row r="50" spans="1:5" ht="23.25" customHeight="1" thickBot="1" x14ac:dyDescent="0.3">
      <c r="A50" s="28"/>
      <c r="B50" s="57" t="s">
        <v>103</v>
      </c>
      <c r="C50" s="29">
        <v>213599.8</v>
      </c>
      <c r="D50" s="30"/>
    </row>
    <row r="51" spans="1:5" x14ac:dyDescent="0.25">
      <c r="C51" s="1"/>
    </row>
  </sheetData>
  <mergeCells count="1">
    <mergeCell ref="A1:D1"/>
  </mergeCells>
  <pageMargins left="0.25" right="0.25" top="0.75" bottom="0.75" header="0.3" footer="0.3"/>
  <pageSetup paperSize="9" scale="60" orientation="portrait" r:id="rId1"/>
  <ignoredErrors>
    <ignoredError sqref="C4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2024-12-31T13:05:54Z</dcterms:modified>
</cp:coreProperties>
</file>